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"/>
    </mc:Choice>
  </mc:AlternateContent>
  <xr:revisionPtr revIDLastSave="0" documentId="13_ncr:1_{73874452-36E8-49B5-B15D-942890357706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<sst xmlns="http://schemas.openxmlformats.org/spreadsheetml/2006/main" count="44" uniqueCount="42">
  <si>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</si>
  <si>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</si>
  <si>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</si>
  <si>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</si>
  <si>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</si>
  <si>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</si>
  <si>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</si>
  <si>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</si>
  <si>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</si>
  <si>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</si>
  <si>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</si>
  <si>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</si>
  <si>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</si>
  <si>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</si>
  <si>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</si>
  <si>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</si>
  <si>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</si>
  <si>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</si>
  <si>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</si>
  <si>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</si>
  <si>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</si>
  <si>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</si>
  <si>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</si>
  <si>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</si>
  <si>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</si>
  <si>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</si>
  <si>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</si>
  <si>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</si>
  <si>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</si>
  <si>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</si>
  <si>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</si>
  <si>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</si>
  <si>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</si>
  <si>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</si>
  <si>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</si>
  <si>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</si>
  <si>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</si>
  <si>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</si>
  <si>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</si>
  <si>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</si>
  <si>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الثالث/Third Quarter 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</si>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</sst>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0" fillId="0" borderId="0" xfId="0" applyFill="1" applyBorder="1"/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13" xfId="0" applyFont="1" applyBorder="1"/>
    <xf numFmtId="3" fontId="2" fillId="2" borderId="1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3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A5" zoomScale="92" zoomScaleNormal="92" workbookViewId="0">
      <selection activeCell="D11" sqref="D11:M13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"/>
      <c r="O3" s="4"/>
      <c r="P3" s="4"/>
    </row>
    <row r="4" spans="1:23" ht="19.2" customHeight="1">
      <c r="A4" s="41">
        <v>2019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51" t="s">
        <v>38</v>
      </c>
      <c r="B6" s="45" t="s">
        <v>2</v>
      </c>
      <c r="C6" s="45" t="s">
        <v>3</v>
      </c>
      <c r="D6" s="55" t="s">
        <v>4</v>
      </c>
      <c r="E6" s="55"/>
      <c r="F6" s="55"/>
      <c r="G6" s="55"/>
      <c r="H6" s="55"/>
      <c r="I6" s="55"/>
      <c r="J6" s="55" t="s">
        <v>5</v>
      </c>
      <c r="K6" s="55"/>
      <c r="L6" s="55"/>
      <c r="M6" s="42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52"/>
      <c r="B7" s="45"/>
      <c r="C7" s="45"/>
      <c r="D7" s="55"/>
      <c r="E7" s="55"/>
      <c r="F7" s="55"/>
      <c r="G7" s="55"/>
      <c r="H7" s="55"/>
      <c r="I7" s="55"/>
      <c r="J7" s="55"/>
      <c r="K7" s="55"/>
      <c r="L7" s="55"/>
      <c r="M7" s="42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52"/>
      <c r="B8" s="54"/>
      <c r="C8" s="54"/>
      <c r="D8" s="55"/>
      <c r="E8" s="55"/>
      <c r="F8" s="55"/>
      <c r="G8" s="55"/>
      <c r="H8" s="55"/>
      <c r="I8" s="55"/>
      <c r="J8" s="55"/>
      <c r="K8" s="55"/>
      <c r="L8" s="55"/>
      <c r="M8" s="43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52"/>
      <c r="B9" s="44" t="s">
        <v>7</v>
      </c>
      <c r="C9" s="46" t="s">
        <v>8</v>
      </c>
      <c r="D9" s="13" t="s">
        <v>9</v>
      </c>
      <c r="E9" s="18" t="s">
        <v>10</v>
      </c>
      <c r="F9" s="14" t="s">
        <v>11</v>
      </c>
      <c r="G9" s="15" t="s">
        <v>12</v>
      </c>
      <c r="H9" s="15" t="s">
        <v>13</v>
      </c>
      <c r="I9" s="14" t="s">
        <v>14</v>
      </c>
      <c r="J9" s="14" t="s">
        <v>41</v>
      </c>
      <c r="K9" s="14" t="s">
        <v>15</v>
      </c>
      <c r="L9" s="14" t="s">
        <v>14</v>
      </c>
      <c r="M9" s="48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53"/>
      <c r="B10" s="45"/>
      <c r="C10" s="47"/>
      <c r="D10" s="20" t="s">
        <v>17</v>
      </c>
      <c r="E10" s="29" t="s">
        <v>18</v>
      </c>
      <c r="F10" s="29" t="s">
        <v>19</v>
      </c>
      <c r="G10" s="16" t="s">
        <v>20</v>
      </c>
      <c r="H10" s="20" t="s">
        <v>21</v>
      </c>
      <c r="I10" s="16" t="s">
        <v>22</v>
      </c>
      <c r="J10" s="20" t="s">
        <v>23</v>
      </c>
      <c r="K10" s="16" t="s">
        <v>24</v>
      </c>
      <c r="L10" s="21" t="s">
        <v>22</v>
      </c>
      <c r="M10" s="49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7" t="s">
        <v>40</v>
      </c>
      <c r="B11" s="17" t="s">
        <v>25</v>
      </c>
      <c r="C11" s="19" t="s">
        <v>26</v>
      </c>
      <c r="D11" s="36">
        <v>191323</v>
      </c>
      <c r="E11" s="30">
        <v>17216</v>
      </c>
      <c r="F11" s="31">
        <v>18215</v>
      </c>
      <c r="G11" s="30">
        <v>0</v>
      </c>
      <c r="H11" s="30">
        <v>20</v>
      </c>
      <c r="I11" s="30">
        <v>0</v>
      </c>
      <c r="J11" s="30">
        <v>280</v>
      </c>
      <c r="K11" s="30">
        <v>228</v>
      </c>
      <c r="L11" s="35">
        <v>0</v>
      </c>
      <c r="M11" s="24">
        <f>SUM(D11:L11)</f>
        <v>227282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7"/>
      <c r="B12" s="50" t="s">
        <v>27</v>
      </c>
      <c r="C12" s="50"/>
      <c r="D12" s="32">
        <v>636157</v>
      </c>
      <c r="E12" s="32">
        <v>20824</v>
      </c>
      <c r="F12" s="32">
        <v>17542784</v>
      </c>
      <c r="G12" s="32">
        <v>54501</v>
      </c>
      <c r="H12" s="32">
        <v>11505</v>
      </c>
      <c r="I12" s="22">
        <v>0</v>
      </c>
      <c r="J12" s="32">
        <v>75800</v>
      </c>
      <c r="K12" s="32">
        <v>654</v>
      </c>
      <c r="L12" s="34">
        <v>0</v>
      </c>
      <c r="M12" s="25">
        <f>SUM(D12:L12)</f>
        <v>18342225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7"/>
      <c r="B13" s="12" t="s">
        <v>28</v>
      </c>
      <c r="C13" s="11" t="s">
        <v>29</v>
      </c>
      <c r="D13" s="33">
        <f t="shared" ref="D13:L13" si="0">SUM(D11:D12)</f>
        <v>827480</v>
      </c>
      <c r="E13" s="33">
        <f t="shared" si="0"/>
        <v>38040</v>
      </c>
      <c r="F13" s="33">
        <f t="shared" si="0"/>
        <v>17560999</v>
      </c>
      <c r="G13" s="33">
        <f t="shared" si="0"/>
        <v>54501</v>
      </c>
      <c r="H13" s="33">
        <f t="shared" si="0"/>
        <v>11525</v>
      </c>
      <c r="I13" s="33">
        <f t="shared" si="0"/>
        <v>0</v>
      </c>
      <c r="J13" s="33">
        <f t="shared" si="0"/>
        <v>76080</v>
      </c>
      <c r="K13" s="33">
        <f t="shared" si="0"/>
        <v>882</v>
      </c>
      <c r="L13" s="33">
        <f t="shared" si="0"/>
        <v>0</v>
      </c>
      <c r="M13" s="28">
        <f>SUM(D13:L13)</f>
        <v>18569507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59" t="s">
        <v>30</v>
      </c>
      <c r="B14" s="59"/>
      <c r="C14" s="5"/>
      <c r="D14" s="5"/>
      <c r="E14" s="26"/>
      <c r="F14" s="27"/>
      <c r="G14" s="27"/>
      <c r="H14" s="6"/>
      <c r="I14" s="60" t="s">
        <v>31</v>
      </c>
      <c r="J14" s="60"/>
      <c r="K14" s="60"/>
      <c r="L14" s="60"/>
      <c r="M14" s="60"/>
      <c r="N14" s="4"/>
      <c r="O14" s="4"/>
      <c r="P14" s="4"/>
    </row>
    <row r="15" spans="1:23" ht="30.1" customHeight="1">
      <c r="A15" s="61" t="s">
        <v>32</v>
      </c>
      <c r="B15" s="61"/>
      <c r="C15" s="61"/>
      <c r="D15" s="61"/>
      <c r="E15" s="61"/>
      <c r="F15" s="61"/>
      <c r="G15" s="61"/>
      <c r="H15" s="62" t="s">
        <v>33</v>
      </c>
      <c r="I15" s="62"/>
      <c r="J15" s="62"/>
      <c r="K15" s="62"/>
      <c r="L15" s="62"/>
      <c r="M15" s="62"/>
      <c r="N15" s="4"/>
      <c r="O15" s="4"/>
      <c r="P15" s="4"/>
    </row>
    <row r="16" spans="1:23" ht="14.95" customHeight="1">
      <c r="A16" s="61" t="s">
        <v>34</v>
      </c>
      <c r="B16" s="61"/>
      <c r="C16" s="61"/>
      <c r="D16" s="61"/>
      <c r="E16" s="7"/>
      <c r="F16" s="8"/>
      <c r="G16" s="8"/>
      <c r="H16" s="8"/>
      <c r="I16" s="58" t="s">
        <v>35</v>
      </c>
      <c r="J16" s="58"/>
      <c r="K16" s="58"/>
      <c r="L16" s="58"/>
      <c r="M16" s="58"/>
      <c r="N16" s="4"/>
      <c r="O16" s="4"/>
      <c r="P16" s="4"/>
    </row>
    <row r="17" spans="1:16" ht="15.65" customHeight="1">
      <c r="A17" s="57" t="s">
        <v>36</v>
      </c>
      <c r="B17" s="57"/>
      <c r="C17" s="57"/>
      <c r="D17" s="57"/>
      <c r="E17" s="9"/>
      <c r="F17" s="5"/>
      <c r="G17" s="5"/>
      <c r="H17" s="5"/>
      <c r="I17" s="5"/>
      <c r="J17" s="58" t="s">
        <v>37</v>
      </c>
      <c r="K17" s="58"/>
      <c r="L17" s="58"/>
      <c r="M17" s="58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56"/>
      <c r="B19" s="56"/>
      <c r="C19" s="56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9967D563-43AD-4E1D-8DF9-81C83972BEF7}"/>
</file>

<file path=customXml/itemProps2.xml><?xml version="1.0" encoding="utf-8"?>
<ds:datastoreItem xmlns:ds="http://schemas.openxmlformats.org/officeDocument/2006/customXml" ds:itemID="{690FF7AA-D74C-446A-9E5B-1116BBAEA4DD}"/>
</file>

<file path=customXml/itemProps3.xml><?xml version="1.0" encoding="utf-8"?>
<ds:datastoreItem xmlns:ds="http://schemas.openxmlformats.org/officeDocument/2006/customXml" ds:itemID="{577DAFA0-CCF4-4AE7-85BF-5AD3C23D693D}"/>
</file>

<file path=customXml/itemProps4.xml><?xml version="1.0" encoding="utf-8"?>
<ds:datastoreItem xmlns:ds="http://schemas.openxmlformats.org/officeDocument/2006/customXml" ds:itemID="{DD3DB8BC-61CA-4CA3-A285-32500DD7F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Third Quarter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2022-03-21T07:05:42Z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